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75" firstSheet="1" activeTab="1"/>
  </bookViews>
  <sheets>
    <sheet name="B1.Số liệu HTKT CNTT" sheetId="1" r:id="rId1"/>
    <sheet name="Tinh_Website" sheetId="2" r:id="rId2"/>
  </sheets>
  <definedNames>
    <definedName name="_xlnm.Print_Titles" localSheetId="1">'Tinh_Website'!$4:$4</definedName>
  </definedNames>
  <calcPr fullCalcOnLoad="1"/>
</workbook>
</file>

<file path=xl/sharedStrings.xml><?xml version="1.0" encoding="utf-8"?>
<sst xmlns="http://schemas.openxmlformats.org/spreadsheetml/2006/main" count="110" uniqueCount="97">
  <si>
    <t>TT</t>
  </si>
  <si>
    <t>Tiêu chí</t>
  </si>
  <si>
    <t>Ghi chú</t>
  </si>
  <si>
    <t>I</t>
  </si>
  <si>
    <t>Tỷ lệ cán bộ, công chức tại các cơ quan chuyên môn được trang bị máy tính</t>
  </si>
  <si>
    <t>Tỷ lệ cán bộ, công chức tại UBND quận, huyện được trang bị máy tính</t>
  </si>
  <si>
    <t>Tỷ lệ máy tính có kết nối Internet tại các cơ quan chuyên môn</t>
  </si>
  <si>
    <t>Tỷ lệ máy tính có kết nối Internet tại UBND quận, huyện</t>
  </si>
  <si>
    <t>Tỷ lệ cơ quan chuyên môn có mạng cục bộ (LAN)</t>
  </si>
  <si>
    <t>Tỷ lệ UBND quận, huyện có mạng cục bộ (LAN)</t>
  </si>
  <si>
    <t>Tỷ lệ cơ quan chuyên môn có kết nối với mạng truyền số liệu chuyên dùng</t>
  </si>
  <si>
    <t>Tỷ lệ UBND quận, huyện có kết nối với mạng truyền số liệu chuyên dùng</t>
  </si>
  <si>
    <t>Tỉ lệ LAN đã có hệ thống an toàn dữ liệu (tủ/băng đĩa/ SAN/ NAS)</t>
  </si>
  <si>
    <t>Hệ thống an toàn chống sét tại phòng máy chủ</t>
  </si>
  <si>
    <t>Xác minh số liệu</t>
  </si>
  <si>
    <t>Đúng</t>
  </si>
  <si>
    <t>Số lượng</t>
  </si>
  <si>
    <t>Tổng số các cơ quan chuyên môn trực thuộc (sở, ban, ngành)</t>
  </si>
  <si>
    <t>THÔNG TIN CHUNG</t>
  </si>
  <si>
    <t>II</t>
  </si>
  <si>
    <t>HẠ TẦNG KỸ THUẬT CÔNG NGHỆ THÔNG TIN</t>
  </si>
  <si>
    <t>Số liệu báo cáo theo TT 06 năm 2016</t>
  </si>
  <si>
    <t>Tổng số các cơ quan UBND quận, huyện và tương đương</t>
  </si>
  <si>
    <t>Tổng số cán bộ, công chức của các cơ quan chuyên môn trực thuộc</t>
  </si>
  <si>
    <t>Tổng số CBCC của UBND các quận, huyện và tương đương</t>
  </si>
  <si>
    <t xml:space="preserve">XÁC MINH SỐ LIỆU VỀ ỨNG DỤNG CNTT 
CỦA TỈNH, THÀNH PHỐ ĐÃ THỰC HIỆN BÁO CÁO THEO THÔNG TƯ 06
</t>
  </si>
  <si>
    <t>Ghí chú</t>
  </si>
  <si>
    <r>
      <t xml:space="preserve">Chưa đúng
</t>
    </r>
    <r>
      <rPr>
        <i/>
        <sz val="11"/>
        <color indexed="8"/>
        <rFont val="Times New Roman"/>
        <family val="1"/>
      </rPr>
      <t>(Hãy cung cấp số liệu chính xác theo cột (5) tương ứng với câu trả lời)</t>
    </r>
  </si>
  <si>
    <t xml:space="preserve">Hệ thống an toàn báo cháy, nổ tại phòng máy chủ </t>
  </si>
  <si>
    <t>Xác minh số liệu Có/Không trong đó: Có: 1; Không: 0)</t>
  </si>
  <si>
    <t>Phương pháp tính điểm</t>
  </si>
  <si>
    <t>Thông tin giới thiệu</t>
  </si>
  <si>
    <t>Cập nhật khi có sự thay đổi</t>
  </si>
  <si>
    <t>Thông tin chỉ đạo điều hành</t>
  </si>
  <si>
    <t>Thông tin tuyền truyền</t>
  </si>
  <si>
    <t>Thông tin chiến lược, định hướng, quy hoạch, kế hoạch phát triển</t>
  </si>
  <si>
    <t>Thông tin về dự án, hạng mục đầu tư</t>
  </si>
  <si>
    <t>Thông tin về dịch vụ công trực tuyến</t>
  </si>
  <si>
    <t xml:space="preserve">Xin ý kiến góp ý của tổ chức, cá nhân cho các dự thảo văn bản quy phạm pháp luật </t>
  </si>
  <si>
    <t>Cho phép tải về văn bản quy phạm pháp luật</t>
  </si>
  <si>
    <t>Công cụ tìm kiếm riêng cho các văn bản quy phạm pháp luật</t>
  </si>
  <si>
    <t xml:space="preserve"> - Cung cấp đầy đủ: điểm tối đa.
- Không đầy đủ: Giảm điểm theo bước 0,25 theo tỉ lệ đầy đủ.
- Không cung cấp: 0 điểm.
</t>
  </si>
  <si>
    <t xml:space="preserve">- Cung cấp đầy đủ: điểm tối đa.
- Không đầy đủ: Giảm điểm theo bước 0,25 theo tỉ lệ đầy đủ
- Không cung cấp: 0 điểm.
</t>
  </si>
  <si>
    <t>Phụ lục 3</t>
  </si>
  <si>
    <t>Nội dung</t>
  </si>
  <si>
    <t>Điểm tối đa</t>
  </si>
  <si>
    <t>STT</t>
  </si>
  <si>
    <t>BẢNG ĐÁNH GIÁ CỔNG/TRANG THÔNG TIN ĐIỆN TỬ CỦA ĐƠN VỊ</t>
  </si>
  <si>
    <t>Tổng cộng</t>
  </si>
  <si>
    <t>- Cung cấp đầy đủ: điểm tối đa.
- Không đầy đủ: Giảm điểm theo bước 0,25 theo tỉ lệ đầy đủ
- Không cung cấp hoặc không cập nhật khi có thay đổi: 0 điểm.</t>
  </si>
  <si>
    <t>- Có Mục Khen thưởng, Xử phạt riêng: 1 điểm
- Cung cấp đầy đủ, thông tin cập nhật đều hàng tháng: 1 điểm.
- Không đầy đủ: Giảm điểm theo bước 0,25 theo tỉ lệ đầy đủ
- Không cung cấp/không cập nhật trong vòng 12 tháng: 0 điểm.</t>
  </si>
  <si>
    <t>- Cung cấp đầy đủ hàng tuần: 2 điểm.
- Cung cấp đầy đủ hàng tháng: 1 điểm
- Không cung cấp: 0 điểm.</t>
  </si>
  <si>
    <t>- Cung cấp đầy đủ: điểm tối đa.
- Có cung cấp nhưng không cập nhật: 0,25
- Không cung cấp: 0 điểm.</t>
  </si>
  <si>
    <t>- Cung cấp đầy đủ: điểm tối đa.
- Không đầy đủ: Giảm điểm theo bước 0,25 theo tỉ lệ đầy đủ
- Không cung cấp: 0 điểm.</t>
  </si>
  <si>
    <t>Lịch làm việc của lãnh đạo cơ quan</t>
  </si>
  <si>
    <t>Thông tin khen thưởng, xử phạt đối với tổ chức, doanh nghiệp hoạt động trong lĩnh vực quản lý nhà nước của cơ quan</t>
  </si>
  <si>
    <t>Ý kiến xử lý, phản hồi đối với các kiến nghị, yêu cầu của tổ chức, cá nhân</t>
  </si>
  <si>
    <t>Thông tin chính thức của từng đơn vị trực thuộc và cán bộ, công chức có thẩm quyền:
Cung cấp thông tin họ và tên; chức vụ; điện thoại; địa chỉ thư điện tử chính thức</t>
  </si>
  <si>
    <t>Thông tin giao dịch chính thức của cơ quan:
Cung cấp thông tin địa chỉ; điện thoại; số fax; địa chỉ thư điện tử chính thức để giao dịch và tiếp nhận các thông tin</t>
  </si>
  <si>
    <t>Thông tin về lãnh đạo:
Cung cấp thông tin họ và tên; chức vụ; điện thoại; địa chỉ thư điện tử chính thức; nhiệm vụ đảm nhiệm của lãnh đạo</t>
  </si>
  <si>
    <t>Tuyên truyền, phổ biến, hướng dẫn việc thực hiện pháp luật đối với những lĩnh vực thuộc phạm vi quản lý nhà nước của cơ quan</t>
  </si>
  <si>
    <t>- Không nhất thiết phải có đủ cả Chiến lược, Quy hoạch, Kế hoạch.
- Điểm tối đa đạt được khi: Mỗi lĩnh vực quản lý của cơ quan đều có nội dung và phải cung cấp văn bản đầy đủ. 
- Nếu chỉ đưa tin sẽ không được tối đa</t>
  </si>
  <si>
    <r>
      <t xml:space="preserve">Thông tin giới thiệu chung:
+Sở,ban, ngành: cung cấp thông tin sơ đồ cơ cấu tổ chức; chức năng, nhiệm vụ, quyền hạn của từng phòng/ban và đơn vị trực thuộc;tóm lược quá trình hình thành và phát triển của cơ quan; tiểu sử tóm tắt và nhiệm vụ đảm nhiệm của lãnh đạo.
+ UBND huyện/tp: cung cấp thông tin về tổ chức bộ máy hành chính, bản đồ địa giới hành chính </t>
    </r>
    <r>
      <rPr>
        <b/>
        <sz val="9"/>
        <color indexed="8"/>
        <rFont val="Times New Roman"/>
        <family val="1"/>
      </rPr>
      <t>từ cấp huyện đến cấp phường, xã</t>
    </r>
    <r>
      <rPr>
        <sz val="9"/>
        <color indexed="8"/>
        <rFont val="Times New Roman"/>
        <family val="1"/>
      </rPr>
      <t>, điều kiện tự nhiên, lịch sử, truyền thống văn hóa, di tích, danh thắng; tiểu sử tóm tắt và nhiệm vụ đảm nhiệm của lãnh đạo</t>
    </r>
  </si>
  <si>
    <t>Cung cấp thông tin chiến lược, định hướng, quy hoạch, kế hoạch phát triển
+Sở,ban, ngành: cung cấp thông tin về chiến lược, quy hoạch, kế hoạch phát triển ngành, lĩnh vực tại địa phương.
+ UBND huyện/tp: cung cấp thông tin chiến lược, quy hoạch, kế hoạch phát triển kinh tế - xã hội bao gồm Chính sách ưu đãi, cơ hội đầu tư, các dự án mời gọi vốn đầu tư; Quy hoạch xây dựng, quy hoạch đô thị; quy hoạch, kế hoạch sử dụng đất; Quy hoạch, kế hoạch và hoạt động khai thác tài nguyên thiên nhiên; Quy hoạch thu gom, tái chế, xử lý chất thải.</t>
  </si>
  <si>
    <t>Hệ thống văn bản quy phạm pháp luật và văn bản  hành chính có liên quan</t>
  </si>
  <si>
    <t>Danh sách các văn bản quy phạm pháp luật chuyên ngành (hình thức văn bản, thẩm quyền ban hành, số ký hiệu, ngày ban hành, ngày hiệu lực, trích yếu)</t>
  </si>
  <si>
    <t>Phân loại các văn bản quy phạm pháp luật theo lĩnh vực, ngày ban hành, cơ quan ban hành, hình thức văn bản</t>
  </si>
  <si>
    <t>- Có phân loại theo lĩnh vực: 1 điểm.
- Có phân loại theo ngày ban hành: 0,5 điểm
- Có phân loại theo cơ quan ban hành: 0,5 điểm
- Có phân loại theo hình thức văn bản (Luật, Nghị định, Thông tư,...): 1 điểm</t>
  </si>
  <si>
    <t>- Thông tin cập nhật đều hàng tháng trong vòng 12 tháng: 2 điểm
- Thông tin cập nhật đều hàng 6 tháng trong vòng 12 tháng: 1 điểm
- Không cung cấp: 0 điểm.</t>
  </si>
  <si>
    <t>Danh sách các dự án đang chuẩn bị đầu tư, các dự án đã triển khai, các dự  án đang triển khai, các dự án đã hoàn tất</t>
  </si>
  <si>
    <t>Mỗi dự án cần có các thông tin gồm: tên dự án, mục tiêu chính, lĩnh vực chuyên môn, loại dự án, thời gian thực hiện, kinh phí dự án, loại hình tài trợ, nhà tài trợ, tình trạng dự án</t>
  </si>
  <si>
    <t>- Có phân loại loại từng hạng mục dự án (dự án đang chuẩn bị đầu tư, các dự án đã triển khai, các dự án đã hoàn tất): 1 điểm
- Có cập nhật danh sách các dự án trong vòng 12 tháng: 1 điểm
- Không cung cấp: 0 điểm.</t>
  </si>
  <si>
    <t>- Mỗi dự án có đầy đủ thông tin và được cập nhật trong vòng 12 tháng: 2 điểm 
- Mỗi dự án có đầy đủ thông tin nhưng không được cập nhật trong vòng 12 tháng: 1 điểm 
- Không cung cấp: 0 điểm.
* Điểm trừ: thiếu một tiêu chí trừ 0,25 điểm</t>
  </si>
  <si>
    <t>- Có: điểm tối đa
- Không: 0 điểm.</t>
  </si>
  <si>
    <t>Đối với dịch vụ hành chính công trực tuyến: có nêu rõ mức độ của dịch vụ hành chính công trực tuyến</t>
  </si>
  <si>
    <t>Các dịch vụ công trực tuyến được tổ chức, phân loại theo ngành, lĩnh vực</t>
  </si>
  <si>
    <t>Công khai 100% TTHC đạt mức độ 2</t>
  </si>
  <si>
    <t>Nêu rõ quy trình, thủ tục, hồ sơ, nơi tiếp nhận, tên và thông tin giao dịch của người trực tiếp xử lý hồ sơ, thời hạn giải quyết, phí, lệ phí</t>
  </si>
  <si>
    <t>- Cung cấp đầy đủ: điểm tối đa
- Không đầy đủ: Giảm điểm theo bước 0,25 theo tỉ lệ đầy đủ
- Không cung cấp: 0 điểm.</t>
  </si>
  <si>
    <t>Nêu rõ việc tiếp nhận và trả kết quả qua đường bưu chính đối với dịch vụ hành chính công có tiếp nhận và trả kết quả qua đường bưu chính</t>
  </si>
  <si>
    <t>- Có tích hợp: điểm tối đa
- Không có: 0 điểm</t>
  </si>
  <si>
    <t xml:space="preserve">Đăng tải danh sách văn bản quy phạm pháp luật, chủ trương chính sách cần xin ý kiến </t>
  </si>
  <si>
    <t>- Cung cấp đầy đủ (trong đó có nêu rõ thời hạn xin ý kiến): điểm tối đa.
- Không cung cấp: 0 điểm.</t>
  </si>
  <si>
    <t>- Cung cấp đầy đủ (mỗi ý kiến góp ý đều có trả lời tiếp thu, giải thích bảo lưu): điểm tối đa.
- Không cung cấp: 0 điểm.</t>
  </si>
  <si>
    <t>- Có: điểm tối đa.
- Không: 0 điểm</t>
  </si>
  <si>
    <t>Cung cấp đầy đủ, chính xác các đường liên kết đến cổng thông tin điện tử của các đơn vị trực thuộc và cơ quan nhà nước khác có liên quan</t>
  </si>
  <si>
    <t>Tích hợp thông tin</t>
  </si>
  <si>
    <t>Tiếp nhận, phản hồi thông tin từ các tổ chức, cá nhân</t>
  </si>
  <si>
    <t>Có liên kết đến Cổng thông tin hỏi đáp trực tuyến tỉnh thực hiện trả lời những vấn đề có liên quan chung</t>
  </si>
  <si>
    <t>Biên độ trễ thời gian cập nhật là 02 ngày làm việc</t>
  </si>
  <si>
    <t>Biên độ trễ thời gian cập nhật là 15 ngày</t>
  </si>
  <si>
    <t>Cập nhật thường xuyên (biên độ trễ thời gian cập nhật: 02 ngày)</t>
  </si>
  <si>
    <t>Biên độ trễ thời gian cập nhật là 01 tháng</t>
  </si>
  <si>
    <t>Biên độ trễ thời gian cập nhật là 02 ngày</t>
  </si>
  <si>
    <t>Biên độ trễ thời gian cập nhật là 10 ngày</t>
  </si>
  <si>
    <t>Ý kiến chỉ đạo điều hành của thủ trưởng cơ quan (ý kiến chỉ đạo, điều hành của thủ trưởng cơ quan đã được thống nhất và chính thức ban hành bằng văn bản)</t>
  </si>
  <si>
    <t>Đăng tải nội dung trả lời, tiếp thu ý kiến góp ý của tổ chức cá nhân đối với các văn bản xin ý kiến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</si>
</sst>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i/>
      <sz val="11"/>
      <color indexed="8"/>
      <name val="Times New Roman"/>
      <family val="1"/>
    </font>
    <font>
      <b/>
      <sz val="13"/>
      <name val="Times New Roman"/>
      <family val="1"/>
    </font>
    <font>
      <sz val="13"/>
      <name val="Times New Roman"/>
      <family val="1"/>
    </font>
    <font>
      <sz val="9"/>
      <color indexed="8"/>
      <name val="Times New Roman"/>
      <family val="1"/>
    </font>
    <font>
      <b/>
      <sz val="9"/>
      <color indexed="8"/>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i/>
      <sz val="11"/>
      <color indexed="8"/>
      <name val="Times New Roman"/>
      <family val="1"/>
    </font>
    <font>
      <b/>
      <sz val="10"/>
      <color indexed="8"/>
      <name val="Times New Roman"/>
      <family val="1"/>
    </font>
    <font>
      <b/>
      <sz val="9"/>
      <color indexed="10"/>
      <name val="Times New Roman"/>
      <family val="1"/>
    </font>
    <font>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11"/>
      <color theme="1"/>
      <name val="Times New Roman"/>
      <family val="1"/>
    </font>
    <font>
      <b/>
      <i/>
      <sz val="11"/>
      <color rgb="FF000000"/>
      <name val="Times New Roman"/>
      <family val="1"/>
    </font>
    <font>
      <sz val="9"/>
      <color theme="1"/>
      <name val="Times New Roman"/>
      <family val="1"/>
    </font>
    <font>
      <b/>
      <sz val="10"/>
      <color theme="1"/>
      <name val="Times New Roman"/>
      <family val="1"/>
    </font>
    <font>
      <b/>
      <sz val="9"/>
      <color theme="1"/>
      <name val="Times New Roman"/>
      <family val="1"/>
    </font>
    <font>
      <b/>
      <sz val="9"/>
      <color rgb="FFFF0000"/>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Font="1" applyAlignment="1">
      <alignment/>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47" fillId="0" borderId="10" xfId="0" applyFont="1" applyBorder="1" applyAlignment="1">
      <alignment vertical="center" wrapText="1"/>
    </xf>
    <xf numFmtId="164" fontId="48" fillId="0" borderId="10"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9" fillId="0" borderId="10" xfId="0" applyFont="1" applyBorder="1" applyAlignment="1">
      <alignment horizontal="center" vertical="center" wrapText="1"/>
    </xf>
    <xf numFmtId="164" fontId="48" fillId="0" borderId="12" xfId="0" applyNumberFormat="1" applyFont="1" applyBorder="1" applyAlignment="1">
      <alignment horizontal="center" vertical="center" wrapText="1"/>
    </xf>
    <xf numFmtId="0" fontId="46" fillId="0" borderId="0" xfId="0" applyFont="1" applyAlignment="1">
      <alignment/>
    </xf>
    <xf numFmtId="0" fontId="47" fillId="0" borderId="13" xfId="0" applyFont="1" applyBorder="1" applyAlignment="1">
      <alignment horizontal="center" vertical="center" wrapText="1"/>
    </xf>
    <xf numFmtId="0" fontId="48"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10" xfId="0" applyFont="1" applyBorder="1" applyAlignment="1">
      <alignment horizontal="center" vertical="center" wrapText="1"/>
    </xf>
    <xf numFmtId="0" fontId="50" fillId="0" borderId="10" xfId="0" applyFont="1" applyBorder="1" applyAlignment="1" quotePrefix="1">
      <alignment vertical="center" wrapText="1"/>
    </xf>
    <xf numFmtId="0" fontId="4" fillId="0" borderId="0" xfId="0" applyFont="1" applyFill="1" applyAlignment="1">
      <alignment/>
    </xf>
    <xf numFmtId="0" fontId="44" fillId="0" borderId="0" xfId="0" applyFont="1" applyAlignment="1">
      <alignment horizontal="right"/>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vertical="top"/>
    </xf>
    <xf numFmtId="0" fontId="0" fillId="33" borderId="0" xfId="0" applyFont="1" applyFill="1" applyAlignment="1">
      <alignment vertical="top"/>
    </xf>
    <xf numFmtId="0" fontId="50"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0" fillId="33" borderId="10" xfId="0" applyFont="1" applyFill="1" applyBorder="1" applyAlignment="1" quotePrefix="1">
      <alignment vertical="center" wrapText="1"/>
    </xf>
    <xf numFmtId="0" fontId="54" fillId="0" borderId="10" xfId="0" applyFont="1" applyBorder="1" applyAlignment="1">
      <alignment vertical="center" wrapText="1"/>
    </xf>
    <xf numFmtId="0" fontId="52" fillId="0" borderId="10" xfId="0" applyFont="1" applyBorder="1" applyAlignment="1">
      <alignment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0" xfId="0" applyFont="1" applyAlignment="1">
      <alignment horizontal="center" vertical="center" wrapText="1"/>
    </xf>
    <xf numFmtId="0" fontId="3" fillId="0" borderId="0" xfId="0" applyFont="1" applyFill="1" applyAlignment="1">
      <alignment horizontal="center"/>
    </xf>
    <xf numFmtId="0" fontId="7" fillId="0" borderId="0" xfId="0" applyFont="1" applyFill="1" applyAlignment="1">
      <alignment horizontal="center"/>
    </xf>
    <xf numFmtId="0" fontId="53" fillId="0" borderId="14"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
      <selection activeCell="E31" sqref="E31"/>
    </sheetView>
  </sheetViews>
  <sheetFormatPr defaultColWidth="9.140625" defaultRowHeight="15"/>
  <cols>
    <col min="1" max="1" width="6.140625" style="13" customWidth="1"/>
    <col min="2" max="2" width="38.421875" style="13" customWidth="1"/>
    <col min="3" max="3" width="12.8515625" style="13" customWidth="1"/>
    <col min="4" max="4" width="12.57421875" style="13" customWidth="1"/>
    <col min="5" max="5" width="28.00390625" style="13" customWidth="1"/>
    <col min="6" max="6" width="24.421875" style="13" customWidth="1"/>
    <col min="7" max="16384" width="9.140625" style="13" customWidth="1"/>
  </cols>
  <sheetData>
    <row r="1" spans="1:5" ht="42.75" customHeight="1">
      <c r="A1" s="35" t="s">
        <v>25</v>
      </c>
      <c r="B1" s="35"/>
      <c r="C1" s="35"/>
      <c r="D1" s="35"/>
      <c r="E1" s="35"/>
    </row>
    <row r="3" spans="1:6" ht="15" customHeight="1">
      <c r="A3" s="9"/>
      <c r="B3" s="9"/>
      <c r="C3" s="9"/>
      <c r="D3" s="33" t="s">
        <v>14</v>
      </c>
      <c r="E3" s="34"/>
      <c r="F3" s="9"/>
    </row>
    <row r="4" spans="1:6" ht="59.25" customHeight="1">
      <c r="A4" s="14" t="s">
        <v>0</v>
      </c>
      <c r="B4" s="14" t="s">
        <v>1</v>
      </c>
      <c r="C4" s="14" t="s">
        <v>21</v>
      </c>
      <c r="D4" s="3" t="s">
        <v>15</v>
      </c>
      <c r="E4" s="3" t="s">
        <v>27</v>
      </c>
      <c r="F4" s="14" t="s">
        <v>26</v>
      </c>
    </row>
    <row r="5" spans="1:6" ht="15">
      <c r="A5" s="10"/>
      <c r="B5" s="10"/>
      <c r="C5" s="10"/>
      <c r="D5" s="3"/>
      <c r="E5" s="11" t="s">
        <v>16</v>
      </c>
      <c r="F5" s="10"/>
    </row>
    <row r="6" spans="1:6" ht="15">
      <c r="A6" s="12">
        <v>-1</v>
      </c>
      <c r="B6" s="8">
        <v>-2</v>
      </c>
      <c r="C6" s="8">
        <v>-3</v>
      </c>
      <c r="D6" s="8">
        <v>-4</v>
      </c>
      <c r="E6" s="8">
        <v>-5</v>
      </c>
      <c r="F6" s="8">
        <v>-6</v>
      </c>
    </row>
    <row r="7" spans="1:6" ht="15">
      <c r="A7" s="3" t="s">
        <v>3</v>
      </c>
      <c r="B7" s="7" t="s">
        <v>18</v>
      </c>
      <c r="C7" s="7"/>
      <c r="D7" s="7"/>
      <c r="E7" s="7"/>
      <c r="F7" s="6"/>
    </row>
    <row r="8" spans="1:6" ht="30">
      <c r="A8" s="2"/>
      <c r="B8" s="1" t="s">
        <v>17</v>
      </c>
      <c r="C8" s="1"/>
      <c r="D8" s="6"/>
      <c r="E8" s="6"/>
      <c r="F8" s="6"/>
    </row>
    <row r="9" spans="1:6" ht="30">
      <c r="A9" s="2"/>
      <c r="B9" s="1" t="s">
        <v>22</v>
      </c>
      <c r="C9" s="1"/>
      <c r="D9" s="6"/>
      <c r="E9" s="6"/>
      <c r="F9" s="6"/>
    </row>
    <row r="10" spans="1:6" ht="30">
      <c r="A10" s="2"/>
      <c r="B10" s="1" t="s">
        <v>23</v>
      </c>
      <c r="C10" s="1"/>
      <c r="D10" s="6"/>
      <c r="E10" s="6"/>
      <c r="F10" s="6"/>
    </row>
    <row r="11" spans="1:6" ht="30">
      <c r="A11" s="2"/>
      <c r="B11" s="5" t="s">
        <v>24</v>
      </c>
      <c r="C11" s="5"/>
      <c r="D11" s="6"/>
      <c r="E11" s="6"/>
      <c r="F11" s="6"/>
    </row>
    <row r="12" spans="1:6" ht="28.5">
      <c r="A12" s="3" t="s">
        <v>19</v>
      </c>
      <c r="B12" s="7" t="s">
        <v>20</v>
      </c>
      <c r="C12" s="7"/>
      <c r="D12" s="7"/>
      <c r="E12" s="7"/>
      <c r="F12" s="6"/>
    </row>
    <row r="13" spans="1:6" ht="30">
      <c r="A13" s="6">
        <v>1.1</v>
      </c>
      <c r="B13" s="4" t="s">
        <v>4</v>
      </c>
      <c r="C13" s="6"/>
      <c r="D13" s="6"/>
      <c r="E13" s="6"/>
      <c r="F13" s="6"/>
    </row>
    <row r="14" spans="1:6" ht="30">
      <c r="A14" s="6">
        <v>1.2</v>
      </c>
      <c r="B14" s="4" t="s">
        <v>5</v>
      </c>
      <c r="C14" s="6"/>
      <c r="D14" s="6"/>
      <c r="E14" s="6"/>
      <c r="F14" s="6"/>
    </row>
    <row r="15" spans="1:6" ht="30">
      <c r="A15" s="6">
        <v>1.3</v>
      </c>
      <c r="B15" s="4" t="s">
        <v>6</v>
      </c>
      <c r="C15" s="6"/>
      <c r="D15" s="6"/>
      <c r="E15" s="6"/>
      <c r="F15" s="6"/>
    </row>
    <row r="16" spans="1:6" ht="30">
      <c r="A16" s="6">
        <v>1.4</v>
      </c>
      <c r="B16" s="4" t="s">
        <v>7</v>
      </c>
      <c r="C16" s="6"/>
      <c r="D16" s="6"/>
      <c r="E16" s="6"/>
      <c r="F16" s="6"/>
    </row>
    <row r="17" spans="1:6" ht="30">
      <c r="A17" s="2">
        <v>1.5</v>
      </c>
      <c r="B17" s="1" t="s">
        <v>8</v>
      </c>
      <c r="C17" s="1"/>
      <c r="D17" s="6"/>
      <c r="E17" s="6"/>
      <c r="F17" s="6"/>
    </row>
    <row r="18" spans="1:6" ht="30">
      <c r="A18" s="2">
        <v>1.6</v>
      </c>
      <c r="B18" s="1" t="s">
        <v>9</v>
      </c>
      <c r="C18" s="1"/>
      <c r="D18" s="6"/>
      <c r="E18" s="6"/>
      <c r="F18" s="6"/>
    </row>
    <row r="19" spans="1:6" ht="30">
      <c r="A19" s="2">
        <v>1.7</v>
      </c>
      <c r="B19" s="1" t="s">
        <v>10</v>
      </c>
      <c r="C19" s="1"/>
      <c r="D19" s="6"/>
      <c r="E19" s="6"/>
      <c r="F19" s="6"/>
    </row>
    <row r="20" spans="1:6" ht="30">
      <c r="A20" s="2">
        <v>1.8</v>
      </c>
      <c r="B20" s="1" t="s">
        <v>11</v>
      </c>
      <c r="C20" s="1"/>
      <c r="D20" s="6"/>
      <c r="E20" s="6"/>
      <c r="F20" s="6"/>
    </row>
    <row r="21" spans="1:6" ht="30">
      <c r="A21" s="2">
        <v>1.9</v>
      </c>
      <c r="B21" s="1" t="s">
        <v>12</v>
      </c>
      <c r="C21" s="1"/>
      <c r="D21" s="6"/>
      <c r="E21" s="6"/>
      <c r="F21" s="6"/>
    </row>
    <row r="22" spans="1:6" ht="45">
      <c r="A22" s="2">
        <v>1.1</v>
      </c>
      <c r="B22" s="1" t="s">
        <v>28</v>
      </c>
      <c r="C22" s="1"/>
      <c r="D22" s="6"/>
      <c r="E22" s="6"/>
      <c r="F22" s="15" t="s">
        <v>29</v>
      </c>
    </row>
    <row r="23" spans="1:6" ht="45">
      <c r="A23" s="2">
        <v>1.11</v>
      </c>
      <c r="B23" s="1" t="s">
        <v>13</v>
      </c>
      <c r="C23" s="1"/>
      <c r="D23" s="2"/>
      <c r="E23" s="2"/>
      <c r="F23" s="15" t="s">
        <v>29</v>
      </c>
    </row>
  </sheetData>
  <sheetProtection/>
  <mergeCells count="2">
    <mergeCell ref="D3:E3"/>
    <mergeCell ref="A1:E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41"/>
  <sheetViews>
    <sheetView tabSelected="1" zoomScale="130" zoomScaleNormal="130" zoomScalePageLayoutView="0" workbookViewId="0" topLeftCell="A34">
      <selection activeCell="B37" sqref="B37"/>
    </sheetView>
  </sheetViews>
  <sheetFormatPr defaultColWidth="9.140625" defaultRowHeight="15"/>
  <cols>
    <col min="1" max="1" width="5.421875" style="24" customWidth="1"/>
    <col min="2" max="2" width="37.140625" style="25" customWidth="1"/>
    <col min="3" max="3" width="28.57421875" style="25" customWidth="1"/>
    <col min="4" max="4" width="6.7109375" style="24" customWidth="1"/>
    <col min="5" max="5" width="14.421875" style="25" customWidth="1"/>
    <col min="6" max="16384" width="9.140625" style="25" customWidth="1"/>
  </cols>
  <sheetData>
    <row r="1" spans="1:5" s="20" customFormat="1" ht="16.5">
      <c r="A1" s="37" t="s">
        <v>43</v>
      </c>
      <c r="B1" s="37"/>
      <c r="C1" s="37"/>
      <c r="D1" s="37"/>
      <c r="E1" s="37"/>
    </row>
    <row r="2" spans="1:5" s="20" customFormat="1" ht="16.5">
      <c r="A2" s="37" t="s">
        <v>47</v>
      </c>
      <c r="B2" s="37"/>
      <c r="C2" s="37"/>
      <c r="D2" s="37"/>
      <c r="E2" s="37"/>
    </row>
    <row r="3" spans="1:4" s="20" customFormat="1" ht="16.5">
      <c r="A3" s="36"/>
      <c r="B3" s="36"/>
      <c r="C3" s="36"/>
      <c r="D3" s="36"/>
    </row>
    <row r="4" spans="1:5" s="24" customFormat="1" ht="25.5">
      <c r="A4" s="18" t="s">
        <v>46</v>
      </c>
      <c r="B4" s="18" t="s">
        <v>44</v>
      </c>
      <c r="C4" s="18" t="s">
        <v>30</v>
      </c>
      <c r="D4" s="18" t="s">
        <v>45</v>
      </c>
      <c r="E4" s="18" t="s">
        <v>2</v>
      </c>
    </row>
    <row r="5" spans="1:5" ht="30" customHeight="1">
      <c r="A5" s="22">
        <v>1</v>
      </c>
      <c r="B5" s="32" t="s">
        <v>31</v>
      </c>
      <c r="C5" s="17"/>
      <c r="D5" s="16"/>
      <c r="E5" s="17"/>
    </row>
    <row r="6" spans="1:5" s="26" customFormat="1" ht="144">
      <c r="A6" s="16">
        <f>A5+0.1</f>
        <v>1.1</v>
      </c>
      <c r="B6" s="17" t="s">
        <v>62</v>
      </c>
      <c r="C6" s="19" t="s">
        <v>41</v>
      </c>
      <c r="D6" s="16">
        <v>1</v>
      </c>
      <c r="E6" s="17"/>
    </row>
    <row r="7" spans="1:5" s="26" customFormat="1" ht="60">
      <c r="A7" s="16">
        <f>A6+0.1</f>
        <v>1.2000000000000002</v>
      </c>
      <c r="B7" s="17" t="s">
        <v>59</v>
      </c>
      <c r="C7" s="19" t="s">
        <v>49</v>
      </c>
      <c r="D7" s="16">
        <v>1</v>
      </c>
      <c r="E7" s="17" t="s">
        <v>32</v>
      </c>
    </row>
    <row r="8" spans="1:5" s="26" customFormat="1" ht="60">
      <c r="A8" s="16">
        <f>A7+0.1</f>
        <v>1.3000000000000003</v>
      </c>
      <c r="B8" s="17" t="s">
        <v>58</v>
      </c>
      <c r="C8" s="19" t="s">
        <v>49</v>
      </c>
      <c r="D8" s="16">
        <v>1</v>
      </c>
      <c r="E8" s="17" t="s">
        <v>32</v>
      </c>
    </row>
    <row r="9" spans="1:5" s="26" customFormat="1" ht="60">
      <c r="A9" s="16">
        <f>A8+0.1</f>
        <v>1.4000000000000004</v>
      </c>
      <c r="B9" s="17" t="s">
        <v>57</v>
      </c>
      <c r="C9" s="19" t="s">
        <v>49</v>
      </c>
      <c r="D9" s="16">
        <v>1</v>
      </c>
      <c r="E9" s="17" t="s">
        <v>32</v>
      </c>
    </row>
    <row r="10" spans="1:5" s="26" customFormat="1" ht="23.25" customHeight="1">
      <c r="A10" s="22">
        <f>A5+1</f>
        <v>2</v>
      </c>
      <c r="B10" s="32" t="s">
        <v>33</v>
      </c>
      <c r="C10" s="17"/>
      <c r="D10" s="16"/>
      <c r="E10" s="17"/>
    </row>
    <row r="11" spans="1:5" s="26" customFormat="1" ht="48">
      <c r="A11" s="16">
        <f>A10+0.1</f>
        <v>2.1</v>
      </c>
      <c r="B11" s="17" t="s">
        <v>95</v>
      </c>
      <c r="C11" s="19" t="s">
        <v>53</v>
      </c>
      <c r="D11" s="16">
        <v>1</v>
      </c>
      <c r="E11" s="17" t="s">
        <v>91</v>
      </c>
    </row>
    <row r="12" spans="1:5" s="27" customFormat="1" ht="48">
      <c r="A12" s="16">
        <f>A11+0.1</f>
        <v>2.2</v>
      </c>
      <c r="B12" s="17" t="s">
        <v>56</v>
      </c>
      <c r="C12" s="30" t="s">
        <v>53</v>
      </c>
      <c r="D12" s="28">
        <v>1</v>
      </c>
      <c r="E12" s="29" t="s">
        <v>90</v>
      </c>
    </row>
    <row r="13" spans="1:5" s="26" customFormat="1" ht="96">
      <c r="A13" s="16">
        <f>A12+0.1</f>
        <v>2.3000000000000003</v>
      </c>
      <c r="B13" s="17" t="s">
        <v>55</v>
      </c>
      <c r="C13" s="19" t="s">
        <v>50</v>
      </c>
      <c r="D13" s="16">
        <v>1</v>
      </c>
      <c r="E13" s="17" t="s">
        <v>92</v>
      </c>
    </row>
    <row r="14" spans="1:5" s="26" customFormat="1" ht="36">
      <c r="A14" s="16">
        <f>A13+0.1</f>
        <v>2.4000000000000004</v>
      </c>
      <c r="B14" s="17" t="s">
        <v>54</v>
      </c>
      <c r="C14" s="19" t="s">
        <v>51</v>
      </c>
      <c r="D14" s="16">
        <v>1</v>
      </c>
      <c r="E14" s="17" t="s">
        <v>93</v>
      </c>
    </row>
    <row r="15" spans="1:5" s="26" customFormat="1" ht="21" customHeight="1">
      <c r="A15" s="22">
        <f>A10+1</f>
        <v>3</v>
      </c>
      <c r="B15" s="32" t="s">
        <v>34</v>
      </c>
      <c r="C15" s="17"/>
      <c r="D15" s="16"/>
      <c r="E15" s="17"/>
    </row>
    <row r="16" spans="1:5" s="26" customFormat="1" ht="48">
      <c r="A16" s="16">
        <f>A15+0.1</f>
        <v>3.1</v>
      </c>
      <c r="B16" s="17" t="s">
        <v>60</v>
      </c>
      <c r="C16" s="19" t="s">
        <v>52</v>
      </c>
      <c r="D16" s="16">
        <v>1</v>
      </c>
      <c r="E16" s="17" t="s">
        <v>94</v>
      </c>
    </row>
    <row r="17" spans="1:5" s="26" customFormat="1" ht="87.75" customHeight="1">
      <c r="A17" s="22">
        <f>A15+1</f>
        <v>4</v>
      </c>
      <c r="B17" s="32" t="s">
        <v>35</v>
      </c>
      <c r="C17" s="19" t="s">
        <v>61</v>
      </c>
      <c r="D17" s="16"/>
      <c r="E17" s="17"/>
    </row>
    <row r="18" spans="1:5" s="26" customFormat="1" ht="156">
      <c r="A18" s="16">
        <f>A17+0.1</f>
        <v>4.1</v>
      </c>
      <c r="B18" s="17" t="s">
        <v>63</v>
      </c>
      <c r="C18" s="19" t="s">
        <v>42</v>
      </c>
      <c r="D18" s="16">
        <v>1</v>
      </c>
      <c r="E18" s="17" t="s">
        <v>94</v>
      </c>
    </row>
    <row r="19" spans="1:5" s="26" customFormat="1" ht="22.5" customHeight="1">
      <c r="A19" s="22">
        <f>A17+1</f>
        <v>5</v>
      </c>
      <c r="B19" s="32" t="s">
        <v>64</v>
      </c>
      <c r="C19" s="17"/>
      <c r="D19" s="16"/>
      <c r="E19" s="17"/>
    </row>
    <row r="20" spans="1:5" s="26" customFormat="1" ht="95.25" customHeight="1">
      <c r="A20" s="16">
        <f>A19+0.1</f>
        <v>5.1</v>
      </c>
      <c r="B20" s="17" t="s">
        <v>65</v>
      </c>
      <c r="C20" s="19" t="s">
        <v>68</v>
      </c>
      <c r="D20" s="16">
        <v>1</v>
      </c>
      <c r="E20" s="17" t="s">
        <v>89</v>
      </c>
    </row>
    <row r="21" spans="1:5" s="26" customFormat="1" ht="84">
      <c r="A21" s="16">
        <f>A20+0.1</f>
        <v>5.199999999999999</v>
      </c>
      <c r="B21" s="17" t="s">
        <v>66</v>
      </c>
      <c r="C21" s="19" t="s">
        <v>67</v>
      </c>
      <c r="D21" s="16">
        <v>1</v>
      </c>
      <c r="E21" s="17"/>
    </row>
    <row r="22" spans="1:5" s="26" customFormat="1" ht="24">
      <c r="A22" s="16">
        <f>A21+0.1</f>
        <v>5.299999999999999</v>
      </c>
      <c r="B22" s="17" t="s">
        <v>39</v>
      </c>
      <c r="C22" s="19" t="s">
        <v>73</v>
      </c>
      <c r="D22" s="16">
        <v>1</v>
      </c>
      <c r="E22" s="17"/>
    </row>
    <row r="23" spans="1:5" s="26" customFormat="1" ht="24">
      <c r="A23" s="16">
        <f>A22+0.1</f>
        <v>5.399999999999999</v>
      </c>
      <c r="B23" s="17" t="s">
        <v>40</v>
      </c>
      <c r="C23" s="19" t="s">
        <v>73</v>
      </c>
      <c r="D23" s="16">
        <v>1</v>
      </c>
      <c r="E23" s="17"/>
    </row>
    <row r="24" spans="1:5" s="26" customFormat="1" ht="24.75" customHeight="1">
      <c r="A24" s="22">
        <f>A19+1</f>
        <v>6</v>
      </c>
      <c r="B24" s="32" t="s">
        <v>36</v>
      </c>
      <c r="C24" s="17"/>
      <c r="D24" s="16"/>
      <c r="E24" s="17"/>
    </row>
    <row r="25" spans="1:5" s="26" customFormat="1" ht="84">
      <c r="A25" s="16">
        <f>A24+0.1</f>
        <v>6.1</v>
      </c>
      <c r="B25" s="17" t="s">
        <v>69</v>
      </c>
      <c r="C25" s="19" t="s">
        <v>71</v>
      </c>
      <c r="D25" s="16">
        <v>1</v>
      </c>
      <c r="E25" s="17" t="s">
        <v>94</v>
      </c>
    </row>
    <row r="26" spans="1:5" s="26" customFormat="1" ht="108">
      <c r="A26" s="16">
        <f>A25+0.1</f>
        <v>6.199999999999999</v>
      </c>
      <c r="B26" s="17" t="s">
        <v>70</v>
      </c>
      <c r="C26" s="19" t="s">
        <v>72</v>
      </c>
      <c r="D26" s="16">
        <v>1</v>
      </c>
      <c r="E26" s="17"/>
    </row>
    <row r="27" spans="1:5" s="26" customFormat="1" ht="30" customHeight="1">
      <c r="A27" s="22">
        <f>A24+1</f>
        <v>7</v>
      </c>
      <c r="B27" s="32" t="s">
        <v>37</v>
      </c>
      <c r="C27" s="17"/>
      <c r="D27" s="16"/>
      <c r="E27" s="17"/>
    </row>
    <row r="28" spans="1:5" s="26" customFormat="1" ht="24">
      <c r="A28" s="16">
        <f>A27+0.1</f>
        <v>7.1</v>
      </c>
      <c r="B28" s="17" t="s">
        <v>76</v>
      </c>
      <c r="C28" s="19" t="s">
        <v>73</v>
      </c>
      <c r="D28" s="16">
        <v>1</v>
      </c>
      <c r="E28" s="17"/>
    </row>
    <row r="29" spans="1:5" s="26" customFormat="1" ht="48">
      <c r="A29" s="16">
        <f>A28+0.1</f>
        <v>7.199999999999999</v>
      </c>
      <c r="B29" s="17" t="s">
        <v>77</v>
      </c>
      <c r="C29" s="19" t="s">
        <v>53</v>
      </c>
      <c r="D29" s="16">
        <v>1</v>
      </c>
      <c r="E29" s="17"/>
    </row>
    <row r="30" spans="1:5" s="26" customFormat="1" ht="54" customHeight="1">
      <c r="A30" s="16">
        <f>A29+0.1</f>
        <v>7.299999999999999</v>
      </c>
      <c r="B30" s="17" t="s">
        <v>74</v>
      </c>
      <c r="C30" s="19" t="s">
        <v>78</v>
      </c>
      <c r="D30" s="16">
        <v>1</v>
      </c>
      <c r="E30" s="17"/>
    </row>
    <row r="31" spans="1:5" s="26" customFormat="1" ht="30.75" customHeight="1">
      <c r="A31" s="16">
        <f>A30+0.1</f>
        <v>7.399999999999999</v>
      </c>
      <c r="B31" s="17" t="s">
        <v>75</v>
      </c>
      <c r="C31" s="19" t="s">
        <v>73</v>
      </c>
      <c r="D31" s="16">
        <v>1</v>
      </c>
      <c r="E31" s="17"/>
    </row>
    <row r="32" spans="1:5" s="26" customFormat="1" ht="36">
      <c r="A32" s="16">
        <f>A31+0.1</f>
        <v>7.499999999999998</v>
      </c>
      <c r="B32" s="17" t="s">
        <v>79</v>
      </c>
      <c r="C32" s="19" t="s">
        <v>73</v>
      </c>
      <c r="D32" s="16">
        <v>1</v>
      </c>
      <c r="E32" s="17"/>
    </row>
    <row r="33" spans="1:5" s="26" customFormat="1" ht="15">
      <c r="A33" s="22">
        <f>A27+1</f>
        <v>8</v>
      </c>
      <c r="B33" s="32" t="s">
        <v>86</v>
      </c>
      <c r="E33" s="19"/>
    </row>
    <row r="34" spans="1:5" s="26" customFormat="1" ht="36">
      <c r="A34" s="16">
        <f>A33+0.1</f>
        <v>8.1</v>
      </c>
      <c r="B34" s="17" t="s">
        <v>85</v>
      </c>
      <c r="C34" s="19" t="s">
        <v>80</v>
      </c>
      <c r="D34" s="16">
        <v>1</v>
      </c>
      <c r="E34" s="19"/>
    </row>
    <row r="35" spans="1:5" s="26" customFormat="1" ht="24">
      <c r="A35" s="22">
        <f>A33+1</f>
        <v>9</v>
      </c>
      <c r="B35" s="32" t="s">
        <v>38</v>
      </c>
      <c r="C35" s="17"/>
      <c r="D35" s="16"/>
      <c r="E35" s="17"/>
    </row>
    <row r="36" spans="1:5" s="26" customFormat="1" ht="55.5" customHeight="1">
      <c r="A36" s="16">
        <f>A35+0.1</f>
        <v>9.1</v>
      </c>
      <c r="B36" s="17" t="s">
        <v>81</v>
      </c>
      <c r="C36" s="19" t="s">
        <v>82</v>
      </c>
      <c r="D36" s="16">
        <v>1</v>
      </c>
      <c r="E36" s="17"/>
    </row>
    <row r="37" spans="1:5" s="26" customFormat="1" ht="48">
      <c r="A37" s="16">
        <f>A36+0.1</f>
        <v>9.2</v>
      </c>
      <c r="B37" s="17" t="s">
        <v>96</v>
      </c>
      <c r="C37" s="19" t="s">
        <v>83</v>
      </c>
      <c r="D37" s="16">
        <v>1</v>
      </c>
      <c r="E37" s="17"/>
    </row>
    <row r="38" spans="1:5" s="26" customFormat="1" ht="24">
      <c r="A38" s="22">
        <f>A35+1</f>
        <v>10</v>
      </c>
      <c r="B38" s="32" t="s">
        <v>87</v>
      </c>
      <c r="C38" s="19"/>
      <c r="D38" s="16"/>
      <c r="E38" s="17"/>
    </row>
    <row r="39" spans="1:5" s="26" customFormat="1" ht="36">
      <c r="A39" s="16">
        <f>A38+0.1</f>
        <v>10.1</v>
      </c>
      <c r="B39" s="17" t="s">
        <v>88</v>
      </c>
      <c r="C39" s="19" t="s">
        <v>84</v>
      </c>
      <c r="D39" s="16">
        <v>1</v>
      </c>
      <c r="E39" s="17"/>
    </row>
    <row r="40" spans="1:5" ht="15">
      <c r="A40" s="38" t="s">
        <v>48</v>
      </c>
      <c r="B40" s="39"/>
      <c r="C40" s="40"/>
      <c r="D40" s="23">
        <f>SUM(D5:D39)</f>
        <v>25</v>
      </c>
      <c r="E40" s="31"/>
    </row>
    <row r="41" ht="15">
      <c r="A41" s="21"/>
    </row>
  </sheetData>
  <sheetProtection/>
  <mergeCells count="4">
    <mergeCell ref="A3:D3"/>
    <mergeCell ref="A1:E1"/>
    <mergeCell ref="A2:E2"/>
    <mergeCell ref="A40:C40"/>
  </mergeCells>
  <printOptions/>
  <pageMargins left="0.5" right="0.5" top="0.5" bottom="0.5" header="0.3" footer="0.3"/>
  <pageSetup horizontalDpi="600" verticalDpi="600" orientation="portrait"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Dzung</dc:creator>
  <cp:keywords/>
  <dc:description/>
  <cp:lastModifiedBy>Windows User</cp:lastModifiedBy>
  <cp:lastPrinted>2017-08-01T08:40:07Z</cp:lastPrinted>
  <dcterms:created xsi:type="dcterms:W3CDTF">2017-02-06T01:37:19Z</dcterms:created>
  <dcterms:modified xsi:type="dcterms:W3CDTF">2017-10-26T07:30:41Z</dcterms:modified>
  <cp:category/>
  <cp:version/>
  <cp:contentType/>
  <cp:contentStatus/>
</cp:coreProperties>
</file>